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tyana.Al.Ivanova\Desktop\Общие условия поставки (Редакция № 5)\"/>
    </mc:Choice>
  </mc:AlternateContent>
  <bookViews>
    <workbookView xWindow="0" yWindow="0" windowWidth="20490" windowHeight="7710"/>
  </bookViews>
  <sheets>
    <sheet name="Пр 3_ Форма Заказа" sheetId="1" r:id="rId1"/>
  </sheets>
  <definedNames>
    <definedName name="_xlnm._FilterDatabase" localSheetId="0" hidden="1">'Пр 3_ Форма Заказа'!$A$15:$N$31</definedName>
    <definedName name="_xlnm.Print_Area" localSheetId="0">'Пр 3_ Форма Заказа'!$A$1:$N$67</definedName>
    <definedName name="ТекстовоеПоле50" localSheetId="0">'Пр 3_ Форма Заказа'!#REF!</definedName>
    <definedName name="ТекстовоеПоле51" localSheetId="0">'Пр 3_ Форма Заказа'!#REF!</definedName>
    <definedName name="ТекстовоеПоле52" localSheetId="0">'Пр 3_ Форма Заказа'!#REF!</definedName>
    <definedName name="ТекстовоеПоле56" localSheetId="0">'Пр 3_ Форма Заказа'!#REF!</definedName>
    <definedName name="ТекстовоеПоле58" localSheetId="0">'Пр 3_ Форма Заказа'!#REF!</definedName>
    <definedName name="ТекстовоеПоле59" localSheetId="0">'Пр 3_ Форма Заказа'!#REF!</definedName>
    <definedName name="ТекстовоеПоле61" localSheetId="0">'Пр 3_ Форма Заказа'!$B$60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J28" i="1" s="1"/>
  <c r="I27" i="1"/>
  <c r="J27" i="1" s="1"/>
  <c r="I26" i="1"/>
  <c r="J26" i="1" s="1"/>
  <c r="I25" i="1"/>
  <c r="J25" i="1" s="1"/>
  <c r="I24" i="1"/>
  <c r="J24" i="1" s="1"/>
  <c r="I23" i="1"/>
  <c r="I21" i="1"/>
  <c r="J21" i="1" s="1"/>
  <c r="I20" i="1"/>
  <c r="J20" i="1" s="1"/>
  <c r="I19" i="1"/>
  <c r="J19" i="1" s="1"/>
  <c r="I18" i="1"/>
  <c r="J18" i="1" s="1"/>
  <c r="I17" i="1"/>
  <c r="J17" i="1" s="1"/>
  <c r="I16" i="1"/>
  <c r="I22" i="1" l="1"/>
  <c r="I30" i="1" s="1"/>
  <c r="I29" i="1"/>
  <c r="J23" i="1"/>
  <c r="J29" i="1" s="1"/>
  <c r="J16" i="1"/>
  <c r="J22" i="1" s="1"/>
  <c r="J30" i="1" s="1"/>
  <c r="J31" i="1" l="1"/>
</calcChain>
</file>

<file path=xl/sharedStrings.xml><?xml version="1.0" encoding="utf-8"?>
<sst xmlns="http://schemas.openxmlformats.org/spreadsheetml/2006/main" count="68" uniqueCount="60">
  <si>
    <t>№ п/п</t>
  </si>
  <si>
    <t>Гарантийный срок</t>
  </si>
  <si>
    <t>Покупатель</t>
  </si>
  <si>
    <t>Поставщик</t>
  </si>
  <si>
    <t>_________________ /___________________________ /</t>
  </si>
  <si>
    <t>Артикул/
Парт. Номер Товара</t>
  </si>
  <si>
    <t>Наименование (описание) Товара</t>
  </si>
  <si>
    <t>Производитель и страна происхождения Товара</t>
  </si>
  <si>
    <t>Номенклатурный номер Товара у Покупателя</t>
  </si>
  <si>
    <t>Единица измерения Товара</t>
  </si>
  <si>
    <t>Количество (объем) Товара в единицах измерения</t>
  </si>
  <si>
    <t>ПАО "Ростелеком"</t>
  </si>
  <si>
    <t>Почтовый адрес представителя:</t>
  </si>
  <si>
    <t>Телефон представителя:</t>
  </si>
  <si>
    <t>Электронная почта представителя:</t>
  </si>
  <si>
    <t xml:space="preserve">Общая стоимость Заказа: </t>
  </si>
  <si>
    <t>Общая стоимость Партии Товара 1</t>
  </si>
  <si>
    <t>Общая стоимость Партии Товара 2</t>
  </si>
  <si>
    <t>№</t>
  </si>
  <si>
    <t>от</t>
  </si>
  <si>
    <t>Срок Поставки Партии Товара</t>
  </si>
  <si>
    <t>Заказ</t>
  </si>
  <si>
    <t>От Покупателя:</t>
  </si>
  <si>
    <t>От Поставщика:</t>
  </si>
  <si>
    <t>Российская Федерация,</t>
  </si>
  <si>
    <t>______________________________.</t>
  </si>
  <si>
    <t>Почтовый адрес: 000000,</t>
  </si>
  <si>
    <t>Российская Федерация</t>
  </si>
  <si>
    <t>Р/с № 00000000000000000000</t>
  </si>
  <si>
    <t>в ______________________________.</t>
  </si>
  <si>
    <t>К/с № 00000000000000000000.</t>
  </si>
  <si>
    <t>БИК ‑ 000000000.</t>
  </si>
  <si>
    <t>Дата подписания:</t>
  </si>
  <si>
    <t>Адрес места нахождения:</t>
  </si>
  <si>
    <t>ОГРН:</t>
  </si>
  <si>
    <t>ИНН:</t>
  </si>
  <si>
    <t>КПП:</t>
  </si>
  <si>
    <t>1. В порядке и на условиях, установленных Договором, Поставщик обязуется в рамках данного Заказа передать Покупателю Товар в собственность, а Покупатель обязуется принять Товар и оплатить его.</t>
  </si>
  <si>
    <t>Филиал - заказчик и Адрес  Поставки Партии Товара</t>
  </si>
  <si>
    <t xml:space="preserve">действует в рамках доверенности: </t>
  </si>
  <si>
    <t>Приложение № 3</t>
  </si>
  <si>
    <t>В том числе НДС (ставка НДС определяется действующим законодательством РФ)</t>
  </si>
  <si>
    <t>к Договору  №</t>
  </si>
  <si>
    <t>СПЕЦИФИКАЦИЯ</t>
  </si>
  <si>
    <t xml:space="preserve">Уполномоченный представитель Поставщика в рамках исполнения настоящего Заказа:
</t>
  </si>
  <si>
    <t xml:space="preserve">Уполномоченный представитель Покупателя в рамках исполнения настоящего Заказа:
</t>
  </si>
  <si>
    <t>3. В рамках исполнения настоящего Заказа, любые уведомления, направляемые Сторонами в соответствии с условиями Договора, должны быть оформлены в письменном виде и отправлены нижеуказанным представителям Сторон по нижеуказанным адресам:</t>
  </si>
  <si>
    <t>Номер проекта [указывать при необходимости]</t>
  </si>
  <si>
    <r>
      <t>Цена за единицу Товара без учёта НДС, руб</t>
    </r>
    <r>
      <rPr>
        <b/>
        <vertAlign val="superscript"/>
        <sz val="13"/>
        <rFont val="Times New Roman"/>
        <family val="1"/>
        <charset val="204"/>
      </rPr>
      <t>1</t>
    </r>
    <r>
      <rPr>
        <b/>
        <sz val="13"/>
        <rFont val="Times New Roman"/>
        <family val="1"/>
        <charset val="204"/>
      </rPr>
      <t>.</t>
    </r>
  </si>
  <si>
    <r>
      <t>Стоимость Товара без НДС, руб</t>
    </r>
    <r>
      <rPr>
        <b/>
        <vertAlign val="superscript"/>
        <sz val="13"/>
        <rFont val="Times New Roman"/>
        <family val="1"/>
        <charset val="204"/>
      </rPr>
      <t>1</t>
    </r>
    <r>
      <rPr>
        <b/>
        <sz val="13"/>
        <rFont val="Times New Roman"/>
        <family val="1"/>
        <charset val="204"/>
      </rPr>
      <t>.</t>
    </r>
  </si>
  <si>
    <r>
      <t>Стоимость Товара с НДС (ставка НДС определяется действующим законодательством РФ), руб</t>
    </r>
    <r>
      <rPr>
        <b/>
        <vertAlign val="superscript"/>
        <sz val="13"/>
        <rFont val="Times New Roman"/>
        <family val="1"/>
        <charset val="204"/>
      </rPr>
      <t>1</t>
    </r>
    <r>
      <rPr>
        <b/>
        <sz val="13"/>
        <rFont val="Times New Roman"/>
        <family val="1"/>
        <charset val="204"/>
      </rPr>
      <t>.</t>
    </r>
  </si>
  <si>
    <r>
      <t xml:space="preserve">Наименование категории Товара </t>
    </r>
    <r>
      <rPr>
        <b/>
        <i/>
        <sz val="13"/>
        <color indexed="8"/>
        <rFont val="Times New Roman"/>
        <family val="1"/>
        <charset val="204"/>
      </rPr>
      <t>(требует монтажа, не требует монтажа, ЗИП и проч.)</t>
    </r>
  </si>
  <si>
    <r>
      <t>1</t>
    </r>
    <r>
      <rPr>
        <i/>
        <sz val="10"/>
        <color rgb="FFFF0000"/>
        <rFont val="Times New Roman"/>
        <family val="1"/>
        <charset val="204"/>
      </rPr>
      <t>При необходимости скорректировать наименование валюты</t>
    </r>
  </si>
  <si>
    <t>Идентификатор Заказа для ЭДО:</t>
  </si>
  <si>
    <t>Дата формирования Заказа:</t>
  </si>
  <si>
    <r>
      <t xml:space="preserve">2. </t>
    </r>
    <r>
      <rPr>
        <i/>
        <sz val="13"/>
        <color rgb="FFFF0000"/>
        <rFont val="Times New Roman"/>
        <family val="1"/>
        <charset val="204"/>
      </rPr>
      <t xml:space="preserve">[При необходимости указать один из способов оплаты, предусмотренный Договором]
[Способ 1 – 100%-ый расчет в целом по Заказу.
</t>
    </r>
    <r>
      <rPr>
        <sz val="13"/>
        <rFont val="Times New Roman"/>
        <family val="1"/>
        <charset val="204"/>
      </rPr>
      <t>2. Покупатель оплачивает 100% (сто процентов) от указанной в Заказе общей стоимости Заказа в том числе НДС в размере, установленном действующим законодательством РФ, в течение ______ (__________) календарных дней с даты подписания Товарной накладной Покупателем по  Поставке последней Партии в рамках Заказа.</t>
    </r>
    <r>
      <rPr>
        <i/>
        <sz val="13"/>
        <rFont val="Times New Roman"/>
        <family val="1"/>
        <charset val="204"/>
      </rPr>
      <t xml:space="preserve">
</t>
    </r>
    <r>
      <rPr>
        <i/>
        <sz val="13"/>
        <color rgb="FFFF0000"/>
        <rFont val="Times New Roman"/>
        <family val="1"/>
        <charset val="204"/>
      </rPr>
      <t>[Способ 2 – 100%-ый расчет по Поставке каждой Партии Товара в рамках Заказа.</t>
    </r>
    <r>
      <rPr>
        <i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2. Покупатель оплачивает 100% (сто процентов) от указанной в Заказе общей стоимости Партии Товара, в том числе НДС в размере, установленном действующим законодательством РФ, в течение ______ (__________) календарных дней с даты подписания Товарной накладной Покупателем по Поставке каждой Партии Товара. Частичная Поставка в рамках одной Партии Товара отдельно не оплачивается. При частичной Поставке оплата проводится в течение ______ (__________) календарных дней с даты подписания Товарной накладной Покупателем по последней Поставке в рамках Партии Товара.</t>
    </r>
  </si>
  <si>
    <t xml:space="preserve">4. В рамках исполнения данного Заказа оплата со Стороны Покупателя будет произведена по следующим банковским реквизитам Поставщика: </t>
  </si>
  <si>
    <t>5. [При необходимости указывать сведения об адресах обособленных подразделений Покупателя, куда должны передаваться первичные документы, предусмотренные Договором]</t>
  </si>
  <si>
    <t>Подписи Сторон</t>
  </si>
  <si>
    <t>к Общим условиям поставки (Редакция №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</si>
</sst>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_ ;\-#,##0\ "/>
    <numFmt numFmtId="166" formatCode="#,##0.00_ ;\-#,##0.00\ 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i/>
      <vertAlign val="superscript"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164" fontId="2" fillId="0" borderId="0" xfId="1" applyFont="1" applyAlignment="1">
      <alignment vertical="top" wrapText="1"/>
    </xf>
    <xf numFmtId="164" fontId="4" fillId="0" borderId="0" xfId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166" fontId="2" fillId="0" borderId="5" xfId="1" applyNumberFormat="1" applyFont="1" applyFill="1" applyBorder="1" applyAlignment="1">
      <alignment vertical="top" wrapText="1"/>
    </xf>
    <xf numFmtId="165" fontId="2" fillId="0" borderId="5" xfId="1" applyNumberFormat="1" applyFont="1" applyFill="1" applyBorder="1" applyAlignment="1">
      <alignment horizontal="right" vertical="top" wrapText="1"/>
    </xf>
    <xf numFmtId="4" fontId="2" fillId="0" borderId="5" xfId="1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166" fontId="2" fillId="0" borderId="9" xfId="1" applyNumberFormat="1" applyFont="1" applyFill="1" applyBorder="1" applyAlignment="1">
      <alignment vertical="top" wrapText="1"/>
    </xf>
    <xf numFmtId="165" fontId="2" fillId="0" borderId="9" xfId="1" applyNumberFormat="1" applyFont="1" applyFill="1" applyBorder="1" applyAlignment="1">
      <alignment horizontal="right" vertical="top" wrapText="1"/>
    </xf>
    <xf numFmtId="4" fontId="2" fillId="0" borderId="9" xfId="1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vertical="top"/>
    </xf>
    <xf numFmtId="0" fontId="3" fillId="0" borderId="14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166" fontId="3" fillId="0" borderId="14" xfId="1" applyNumberFormat="1" applyFont="1" applyFill="1" applyBorder="1" applyAlignment="1">
      <alignment vertical="top"/>
    </xf>
    <xf numFmtId="165" fontId="3" fillId="0" borderId="14" xfId="1" applyNumberFormat="1" applyFont="1" applyFill="1" applyBorder="1" applyAlignment="1">
      <alignment horizontal="right" vertical="top"/>
    </xf>
    <xf numFmtId="4" fontId="3" fillId="0" borderId="14" xfId="1" applyNumberFormat="1" applyFont="1" applyFill="1" applyBorder="1" applyAlignment="1">
      <alignment horizontal="right" vertical="top"/>
    </xf>
    <xf numFmtId="0" fontId="2" fillId="0" borderId="14" xfId="0" applyFont="1" applyFill="1" applyBorder="1" applyAlignment="1">
      <alignment horizontal="left" vertical="top" wrapText="1"/>
    </xf>
    <xf numFmtId="164" fontId="5" fillId="0" borderId="0" xfId="1" applyFont="1" applyBorder="1" applyAlignment="1">
      <alignment vertical="top"/>
    </xf>
    <xf numFmtId="164" fontId="5" fillId="0" borderId="0" xfId="1" applyFont="1" applyBorder="1" applyAlignment="1">
      <alignment horizontal="right" vertical="top"/>
    </xf>
    <xf numFmtId="4" fontId="3" fillId="0" borderId="17" xfId="1" applyNumberFormat="1" applyFont="1" applyFill="1" applyBorder="1" applyAlignment="1">
      <alignment horizontal="right" vertical="top"/>
    </xf>
    <xf numFmtId="4" fontId="3" fillId="0" borderId="18" xfId="1" applyNumberFormat="1" applyFont="1" applyFill="1" applyBorder="1" applyAlignment="1">
      <alignment horizontal="right" vertical="top"/>
    </xf>
    <xf numFmtId="164" fontId="5" fillId="0" borderId="0" xfId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164" fontId="5" fillId="0" borderId="0" xfId="1" applyFont="1" applyBorder="1" applyAlignment="1">
      <alignment vertical="top" wrapText="1"/>
    </xf>
    <xf numFmtId="0" fontId="2" fillId="0" borderId="0" xfId="0" applyFont="1" applyFill="1" applyAlignment="1">
      <alignment horizontal="right" vertical="top"/>
    </xf>
    <xf numFmtId="164" fontId="2" fillId="0" borderId="0" xfId="1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164" fontId="2" fillId="0" borderId="0" xfId="1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5" fillId="0" borderId="19" xfId="0" applyFont="1" applyFill="1" applyBorder="1" applyAlignment="1">
      <alignment horizontal="center" vertical="top" wrapText="1"/>
    </xf>
    <xf numFmtId="14" fontId="2" fillId="0" borderId="20" xfId="0" applyNumberFormat="1" applyFont="1" applyFill="1" applyBorder="1" applyAlignment="1">
      <alignment horizontal="center" vertical="center" wrapText="1"/>
    </xf>
    <xf numFmtId="14" fontId="2" fillId="0" borderId="21" xfId="0" applyNumberFormat="1" applyFont="1" applyFill="1" applyBorder="1" applyAlignment="1">
      <alignment horizontal="center" vertical="center" wrapText="1"/>
    </xf>
    <xf numFmtId="14" fontId="2" fillId="0" borderId="2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49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horizontal="left" vertical="top"/>
    </xf>
    <xf numFmtId="0" fontId="14" fillId="3" borderId="0" xfId="0" applyFont="1" applyFill="1" applyAlignment="1">
      <alignment vertical="top" wrapText="1"/>
    </xf>
    <xf numFmtId="0" fontId="14" fillId="3" borderId="0" xfId="0" applyFont="1" applyFill="1" applyAlignment="1">
      <alignment horizontal="left" vertical="top"/>
    </xf>
    <xf numFmtId="0" fontId="14" fillId="3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14" fontId="2" fillId="0" borderId="6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14" fillId="3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showZeros="0" tabSelected="1" view="pageBreakPreview" zoomScaleNormal="100" zoomScaleSheetLayoutView="100" workbookViewId="0">
      <selection activeCell="O8" sqref="O8"/>
    </sheetView>
  </sheetViews>
  <sheetFormatPr defaultColWidth="9.140625" defaultRowHeight="16.5" x14ac:dyDescent="0.2"/>
  <cols>
    <col min="1" max="1" width="4.85546875" style="12" customWidth="1"/>
    <col min="2" max="2" width="11.5703125" style="12" customWidth="1"/>
    <col min="3" max="3" width="26.42578125" style="12" customWidth="1"/>
    <col min="4" max="4" width="15" style="12" customWidth="1"/>
    <col min="5" max="5" width="13.7109375" style="12" customWidth="1"/>
    <col min="6" max="6" width="9.85546875" style="13" customWidth="1"/>
    <col min="7" max="7" width="11.42578125" style="14" customWidth="1"/>
    <col min="8" max="8" width="9.85546875" style="12" customWidth="1"/>
    <col min="9" max="10" width="17.42578125" style="14" customWidth="1"/>
    <col min="11" max="13" width="11.42578125" style="16" customWidth="1"/>
    <col min="14" max="14" width="19.5703125" style="12" customWidth="1"/>
    <col min="15" max="16384" width="9.140625" style="12"/>
  </cols>
  <sheetData>
    <row r="1" spans="1:14" s="1" customFormat="1" x14ac:dyDescent="0.2">
      <c r="L1" s="2"/>
      <c r="M1" s="2"/>
      <c r="N1" s="3" t="s">
        <v>40</v>
      </c>
    </row>
    <row r="2" spans="1:14" s="1" customFormat="1" x14ac:dyDescent="0.2">
      <c r="L2" s="2"/>
      <c r="M2" s="2"/>
      <c r="N2" s="3" t="s">
        <v>59</v>
      </c>
    </row>
    <row r="3" spans="1:14" s="1" customFormat="1" x14ac:dyDescent="0.2">
      <c r="A3" s="4" t="s">
        <v>21</v>
      </c>
      <c r="B3" s="4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s="1" customFormat="1" x14ac:dyDescent="0.2">
      <c r="A4" s="7" t="s">
        <v>18</v>
      </c>
      <c r="B4" s="8"/>
      <c r="C4" s="9"/>
      <c r="G4" s="10"/>
      <c r="H4" s="10"/>
      <c r="I4" s="10"/>
      <c r="J4" s="10"/>
      <c r="K4" s="10"/>
      <c r="L4" s="10"/>
      <c r="M4" s="10"/>
      <c r="N4" s="10"/>
    </row>
    <row r="5" spans="1:14" s="1" customFormat="1" x14ac:dyDescent="0.2">
      <c r="A5" s="7" t="s">
        <v>19</v>
      </c>
      <c r="B5" s="11"/>
      <c r="C5" s="9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s="1" customFormat="1" x14ac:dyDescent="0.2">
      <c r="A6" s="7" t="s">
        <v>42</v>
      </c>
      <c r="B6" s="7"/>
      <c r="C6" s="9"/>
      <c r="D6" s="11"/>
      <c r="E6" s="9"/>
      <c r="F6" s="10"/>
      <c r="G6" s="10"/>
      <c r="H6" s="10"/>
      <c r="I6" s="10"/>
      <c r="J6" s="10"/>
      <c r="K6" s="10"/>
      <c r="L6" s="10"/>
      <c r="M6" s="10"/>
      <c r="N6" s="10"/>
    </row>
    <row r="7" spans="1:14" s="1" customFormat="1" x14ac:dyDescent="0.2">
      <c r="A7" s="72" t="s">
        <v>19</v>
      </c>
      <c r="B7" s="71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1" customFormat="1" x14ac:dyDescent="0.2">
      <c r="A8" s="72" t="s">
        <v>53</v>
      </c>
      <c r="B8" s="72"/>
      <c r="C8" s="9"/>
      <c r="D8" s="11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s="67" customFormat="1" x14ac:dyDescent="0.2">
      <c r="A9" s="72" t="s">
        <v>54</v>
      </c>
      <c r="B9" s="72"/>
      <c r="C9" s="9"/>
      <c r="D9" s="11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s="1" customFormat="1" x14ac:dyDescent="0.2">
      <c r="A10" s="65" t="s">
        <v>47</v>
      </c>
      <c r="B10" s="72"/>
      <c r="E10" s="10"/>
      <c r="F10" s="10"/>
      <c r="G10" s="10"/>
      <c r="H10" s="10"/>
      <c r="I10" s="10"/>
      <c r="J10" s="10"/>
      <c r="M10" s="60"/>
    </row>
    <row r="11" spans="1:14" s="60" customFormat="1" x14ac:dyDescent="0.2">
      <c r="E11" s="10"/>
      <c r="F11" s="10"/>
      <c r="G11" s="10"/>
      <c r="H11" s="10"/>
      <c r="I11" s="10"/>
      <c r="J11" s="10"/>
    </row>
    <row r="12" spans="1:14" ht="32.25" customHeight="1" x14ac:dyDescent="0.2">
      <c r="A12" s="76" t="s">
        <v>37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x14ac:dyDescent="0.2">
      <c r="A13" s="84" t="s">
        <v>43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</row>
    <row r="14" spans="1:14" ht="18" thickBot="1" x14ac:dyDescent="0.25">
      <c r="J14" s="15"/>
      <c r="L14" s="17"/>
      <c r="M14" s="17"/>
      <c r="N14" s="18"/>
    </row>
    <row r="15" spans="1:14" s="16" customFormat="1" ht="149.25" thickBot="1" x14ac:dyDescent="0.25">
      <c r="A15" s="19" t="s">
        <v>0</v>
      </c>
      <c r="B15" s="20" t="s">
        <v>5</v>
      </c>
      <c r="C15" s="21" t="s">
        <v>6</v>
      </c>
      <c r="D15" s="21" t="s">
        <v>8</v>
      </c>
      <c r="E15" s="21" t="s">
        <v>7</v>
      </c>
      <c r="F15" s="21" t="s">
        <v>9</v>
      </c>
      <c r="G15" s="66" t="s">
        <v>48</v>
      </c>
      <c r="H15" s="21" t="s">
        <v>10</v>
      </c>
      <c r="I15" s="66" t="s">
        <v>49</v>
      </c>
      <c r="J15" s="66" t="s">
        <v>50</v>
      </c>
      <c r="K15" s="22" t="s">
        <v>1</v>
      </c>
      <c r="L15" s="22" t="s">
        <v>20</v>
      </c>
      <c r="M15" s="61" t="s">
        <v>38</v>
      </c>
      <c r="N15" s="23" t="s">
        <v>51</v>
      </c>
    </row>
    <row r="16" spans="1:14" s="31" customFormat="1" x14ac:dyDescent="0.2">
      <c r="A16" s="24">
        <v>1</v>
      </c>
      <c r="B16" s="25"/>
      <c r="C16" s="25"/>
      <c r="D16" s="25"/>
      <c r="E16" s="26"/>
      <c r="F16" s="27"/>
      <c r="G16" s="28"/>
      <c r="H16" s="29"/>
      <c r="I16" s="30">
        <f>ROUND(G16*H16,2)</f>
        <v>0</v>
      </c>
      <c r="J16" s="30">
        <f t="shared" ref="J16:J21" si="0">ROUND(I16*1.18,2)</f>
        <v>0</v>
      </c>
      <c r="K16" s="25"/>
      <c r="L16" s="78"/>
      <c r="M16" s="62"/>
      <c r="N16" s="81"/>
    </row>
    <row r="17" spans="1:14" s="31" customFormat="1" x14ac:dyDescent="0.2">
      <c r="A17" s="32">
        <v>2</v>
      </c>
      <c r="B17" s="33"/>
      <c r="C17" s="33"/>
      <c r="D17" s="33"/>
      <c r="E17" s="34"/>
      <c r="F17" s="35"/>
      <c r="G17" s="36"/>
      <c r="H17" s="37"/>
      <c r="I17" s="38">
        <f t="shared" ref="I17:I21" si="1">ROUND(G17*H17,2)</f>
        <v>0</v>
      </c>
      <c r="J17" s="38">
        <f t="shared" si="0"/>
        <v>0</v>
      </c>
      <c r="K17" s="33"/>
      <c r="L17" s="79"/>
      <c r="M17" s="63"/>
      <c r="N17" s="82"/>
    </row>
    <row r="18" spans="1:14" s="31" customFormat="1" x14ac:dyDescent="0.2">
      <c r="A18" s="32">
        <v>3</v>
      </c>
      <c r="B18" s="33"/>
      <c r="C18" s="33"/>
      <c r="D18" s="33"/>
      <c r="E18" s="34"/>
      <c r="F18" s="35"/>
      <c r="G18" s="36"/>
      <c r="H18" s="37"/>
      <c r="I18" s="38">
        <f t="shared" si="1"/>
        <v>0</v>
      </c>
      <c r="J18" s="38">
        <f t="shared" si="0"/>
        <v>0</v>
      </c>
      <c r="K18" s="33"/>
      <c r="L18" s="79"/>
      <c r="M18" s="63"/>
      <c r="N18" s="82"/>
    </row>
    <row r="19" spans="1:14" s="31" customFormat="1" x14ac:dyDescent="0.2">
      <c r="A19" s="32">
        <v>4</v>
      </c>
      <c r="B19" s="33"/>
      <c r="C19" s="33"/>
      <c r="D19" s="33"/>
      <c r="E19" s="34"/>
      <c r="F19" s="35"/>
      <c r="G19" s="36"/>
      <c r="H19" s="37"/>
      <c r="I19" s="38">
        <f t="shared" si="1"/>
        <v>0</v>
      </c>
      <c r="J19" s="38">
        <f t="shared" si="0"/>
        <v>0</v>
      </c>
      <c r="K19" s="33"/>
      <c r="L19" s="79"/>
      <c r="M19" s="63"/>
      <c r="N19" s="82"/>
    </row>
    <row r="20" spans="1:14" s="31" customFormat="1" x14ac:dyDescent="0.2">
      <c r="A20" s="32">
        <v>5</v>
      </c>
      <c r="B20" s="33"/>
      <c r="C20" s="33"/>
      <c r="D20" s="33"/>
      <c r="E20" s="34"/>
      <c r="F20" s="35"/>
      <c r="G20" s="36"/>
      <c r="H20" s="37"/>
      <c r="I20" s="38">
        <f t="shared" si="1"/>
        <v>0</v>
      </c>
      <c r="J20" s="38">
        <f t="shared" si="0"/>
        <v>0</v>
      </c>
      <c r="K20" s="33"/>
      <c r="L20" s="79"/>
      <c r="M20" s="63"/>
      <c r="N20" s="82"/>
    </row>
    <row r="21" spans="1:14" s="31" customFormat="1" x14ac:dyDescent="0.2">
      <c r="A21" s="32">
        <v>6</v>
      </c>
      <c r="B21" s="33"/>
      <c r="C21" s="33"/>
      <c r="D21" s="33"/>
      <c r="E21" s="34"/>
      <c r="F21" s="35"/>
      <c r="G21" s="36"/>
      <c r="H21" s="37"/>
      <c r="I21" s="38">
        <f t="shared" si="1"/>
        <v>0</v>
      </c>
      <c r="J21" s="38">
        <f t="shared" si="0"/>
        <v>0</v>
      </c>
      <c r="K21" s="33"/>
      <c r="L21" s="79"/>
      <c r="M21" s="63"/>
      <c r="N21" s="82"/>
    </row>
    <row r="22" spans="1:14" s="31" customFormat="1" ht="17.25" thickBot="1" x14ac:dyDescent="0.25">
      <c r="A22" s="39" t="s">
        <v>16</v>
      </c>
      <c r="B22" s="40"/>
      <c r="C22" s="40"/>
      <c r="D22" s="40"/>
      <c r="E22" s="41"/>
      <c r="F22" s="42"/>
      <c r="G22" s="43"/>
      <c r="H22" s="44"/>
      <c r="I22" s="45">
        <f>SUM(I16:I21)</f>
        <v>0</v>
      </c>
      <c r="J22" s="45">
        <f>SUM(J16:J21)</f>
        <v>0</v>
      </c>
      <c r="K22" s="46"/>
      <c r="L22" s="80"/>
      <c r="M22" s="64"/>
      <c r="N22" s="83"/>
    </row>
    <row r="23" spans="1:14" s="31" customFormat="1" x14ac:dyDescent="0.2">
      <c r="A23" s="24">
        <v>1</v>
      </c>
      <c r="B23" s="25"/>
      <c r="C23" s="25"/>
      <c r="D23" s="25"/>
      <c r="E23" s="26"/>
      <c r="F23" s="27"/>
      <c r="G23" s="28"/>
      <c r="H23" s="29"/>
      <c r="I23" s="30">
        <f>ROUND(G23*H23,2)</f>
        <v>0</v>
      </c>
      <c r="J23" s="30">
        <f t="shared" ref="J23:J28" si="2">ROUND(I23*1.18,2)</f>
        <v>0</v>
      </c>
      <c r="K23" s="25"/>
      <c r="L23" s="78"/>
      <c r="M23" s="62"/>
      <c r="N23" s="81"/>
    </row>
    <row r="24" spans="1:14" s="31" customFormat="1" x14ac:dyDescent="0.2">
      <c r="A24" s="32">
        <v>2</v>
      </c>
      <c r="B24" s="33"/>
      <c r="C24" s="33"/>
      <c r="D24" s="33"/>
      <c r="E24" s="34"/>
      <c r="F24" s="35"/>
      <c r="G24" s="36"/>
      <c r="H24" s="37"/>
      <c r="I24" s="38">
        <f t="shared" ref="I24:I28" si="3">ROUND(G24*H24,2)</f>
        <v>0</v>
      </c>
      <c r="J24" s="38">
        <f t="shared" si="2"/>
        <v>0</v>
      </c>
      <c r="K24" s="33"/>
      <c r="L24" s="79"/>
      <c r="M24" s="63"/>
      <c r="N24" s="82"/>
    </row>
    <row r="25" spans="1:14" s="31" customFormat="1" x14ac:dyDescent="0.2">
      <c r="A25" s="32">
        <v>3</v>
      </c>
      <c r="B25" s="33"/>
      <c r="C25" s="33"/>
      <c r="D25" s="33"/>
      <c r="E25" s="34"/>
      <c r="F25" s="35"/>
      <c r="G25" s="36"/>
      <c r="H25" s="37"/>
      <c r="I25" s="38">
        <f t="shared" si="3"/>
        <v>0</v>
      </c>
      <c r="J25" s="38">
        <f t="shared" si="2"/>
        <v>0</v>
      </c>
      <c r="K25" s="33"/>
      <c r="L25" s="79"/>
      <c r="M25" s="63"/>
      <c r="N25" s="82"/>
    </row>
    <row r="26" spans="1:14" s="31" customFormat="1" x14ac:dyDescent="0.2">
      <c r="A26" s="32">
        <v>4</v>
      </c>
      <c r="B26" s="33"/>
      <c r="C26" s="33"/>
      <c r="D26" s="33"/>
      <c r="E26" s="34"/>
      <c r="F26" s="35"/>
      <c r="G26" s="36"/>
      <c r="H26" s="37"/>
      <c r="I26" s="38">
        <f t="shared" si="3"/>
        <v>0</v>
      </c>
      <c r="J26" s="38">
        <f t="shared" si="2"/>
        <v>0</v>
      </c>
      <c r="K26" s="33"/>
      <c r="L26" s="79"/>
      <c r="M26" s="63"/>
      <c r="N26" s="82"/>
    </row>
    <row r="27" spans="1:14" s="31" customFormat="1" x14ac:dyDescent="0.2">
      <c r="A27" s="32">
        <v>5</v>
      </c>
      <c r="B27" s="33"/>
      <c r="C27" s="33"/>
      <c r="D27" s="33"/>
      <c r="E27" s="34"/>
      <c r="F27" s="35"/>
      <c r="G27" s="36"/>
      <c r="H27" s="37"/>
      <c r="I27" s="38">
        <f t="shared" si="3"/>
        <v>0</v>
      </c>
      <c r="J27" s="38">
        <f t="shared" si="2"/>
        <v>0</v>
      </c>
      <c r="K27" s="33"/>
      <c r="L27" s="79"/>
      <c r="M27" s="63"/>
      <c r="N27" s="82"/>
    </row>
    <row r="28" spans="1:14" s="31" customFormat="1" x14ac:dyDescent="0.2">
      <c r="A28" s="32">
        <v>6</v>
      </c>
      <c r="B28" s="33"/>
      <c r="C28" s="33"/>
      <c r="D28" s="33"/>
      <c r="E28" s="34"/>
      <c r="F28" s="35"/>
      <c r="G28" s="36"/>
      <c r="H28" s="37"/>
      <c r="I28" s="38">
        <f t="shared" si="3"/>
        <v>0</v>
      </c>
      <c r="J28" s="38">
        <f t="shared" si="2"/>
        <v>0</v>
      </c>
      <c r="K28" s="33"/>
      <c r="L28" s="79"/>
      <c r="M28" s="63"/>
      <c r="N28" s="82"/>
    </row>
    <row r="29" spans="1:14" s="31" customFormat="1" ht="17.25" thickBot="1" x14ac:dyDescent="0.25">
      <c r="A29" s="39" t="s">
        <v>17</v>
      </c>
      <c r="B29" s="40"/>
      <c r="C29" s="40"/>
      <c r="D29" s="40"/>
      <c r="E29" s="41"/>
      <c r="F29" s="42"/>
      <c r="G29" s="43"/>
      <c r="H29" s="44"/>
      <c r="I29" s="45">
        <f>SUM(I23:I28)</f>
        <v>0</v>
      </c>
      <c r="J29" s="45">
        <f>SUM(J23:J28)</f>
        <v>0</v>
      </c>
      <c r="K29" s="46"/>
      <c r="L29" s="80"/>
      <c r="M29" s="64"/>
      <c r="N29" s="83"/>
    </row>
    <row r="30" spans="1:14" ht="17.25" thickBot="1" x14ac:dyDescent="0.25">
      <c r="G30" s="47"/>
      <c r="H30" s="48" t="s">
        <v>15</v>
      </c>
      <c r="I30" s="49">
        <f>I22+I28</f>
        <v>0</v>
      </c>
      <c r="J30" s="50">
        <f>J22+J28</f>
        <v>0</v>
      </c>
      <c r="K30" s="51"/>
      <c r="L30" s="52"/>
      <c r="M30" s="52"/>
      <c r="N30" s="52"/>
    </row>
    <row r="31" spans="1:14" ht="16.5" customHeight="1" thickBot="1" x14ac:dyDescent="0.25">
      <c r="E31" s="13"/>
      <c r="G31" s="53"/>
      <c r="H31" s="53"/>
      <c r="I31" s="48" t="s">
        <v>41</v>
      </c>
      <c r="J31" s="50">
        <f>J30-I30</f>
        <v>0</v>
      </c>
      <c r="K31" s="51"/>
      <c r="L31" s="52"/>
      <c r="M31" s="52"/>
      <c r="N31" s="52"/>
    </row>
    <row r="32" spans="1:14" s="10" customFormat="1" x14ac:dyDescent="0.2">
      <c r="B32" s="9"/>
      <c r="C32" s="9"/>
      <c r="D32" s="9"/>
      <c r="E32" s="9"/>
      <c r="F32" s="54"/>
      <c r="G32" s="55"/>
      <c r="H32" s="56"/>
      <c r="I32" s="55"/>
      <c r="J32" s="57"/>
      <c r="K32" s="58"/>
      <c r="L32" s="59"/>
      <c r="M32" s="59"/>
      <c r="N32" s="59"/>
    </row>
    <row r="33" spans="1:17" s="1" customFormat="1" ht="158.25" customHeight="1" x14ac:dyDescent="0.2">
      <c r="A33" s="86" t="s">
        <v>55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1:17" s="1" customFormat="1" ht="37.5" customHeight="1" x14ac:dyDescent="0.2">
      <c r="A34" s="77" t="s">
        <v>46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12"/>
      <c r="P34" s="12"/>
      <c r="Q34" s="12"/>
    </row>
    <row r="35" spans="1:17" s="1" customFormat="1" ht="48.75" customHeight="1" x14ac:dyDescent="0.2">
      <c r="A35" s="77" t="s">
        <v>45</v>
      </c>
      <c r="B35" s="77"/>
      <c r="C35" s="77"/>
      <c r="D35" s="71"/>
      <c r="E35" s="71"/>
      <c r="F35" s="71"/>
      <c r="G35" s="71"/>
      <c r="H35" s="71"/>
      <c r="I35" s="77" t="s">
        <v>44</v>
      </c>
      <c r="J35" s="77"/>
      <c r="K35" s="77"/>
      <c r="L35" s="71"/>
      <c r="M35" s="71"/>
      <c r="N35" s="71"/>
      <c r="O35" s="12"/>
      <c r="P35" s="12"/>
      <c r="Q35" s="12"/>
    </row>
    <row r="36" spans="1:17" s="1" customFormat="1" x14ac:dyDescent="0.2">
      <c r="A36" s="87" t="s">
        <v>12</v>
      </c>
      <c r="B36" s="88"/>
      <c r="C36" s="88"/>
      <c r="D36" s="72"/>
      <c r="E36" s="72"/>
      <c r="F36" s="72"/>
      <c r="G36" s="72"/>
      <c r="H36" s="72"/>
      <c r="I36" s="87" t="s">
        <v>12</v>
      </c>
      <c r="J36" s="88"/>
      <c r="K36" s="72"/>
      <c r="L36" s="72"/>
      <c r="M36" s="72"/>
      <c r="N36" s="72"/>
      <c r="O36" s="12"/>
      <c r="P36" s="12"/>
      <c r="Q36" s="12"/>
    </row>
    <row r="37" spans="1:17" s="1" customFormat="1" x14ac:dyDescent="0.2">
      <c r="A37" s="87" t="s">
        <v>13</v>
      </c>
      <c r="B37" s="88"/>
      <c r="C37" s="88"/>
      <c r="D37" s="72"/>
      <c r="E37" s="72"/>
      <c r="F37" s="72"/>
      <c r="G37" s="72"/>
      <c r="H37" s="72"/>
      <c r="I37" s="87" t="s">
        <v>13</v>
      </c>
      <c r="J37" s="88"/>
      <c r="K37" s="72"/>
      <c r="L37" s="72"/>
      <c r="M37" s="72"/>
      <c r="N37" s="72"/>
      <c r="O37" s="12"/>
      <c r="P37" s="12"/>
      <c r="Q37" s="12"/>
    </row>
    <row r="38" spans="1:17" s="1" customFormat="1" x14ac:dyDescent="0.2">
      <c r="A38" s="87" t="s">
        <v>14</v>
      </c>
      <c r="B38" s="88"/>
      <c r="C38" s="88"/>
      <c r="D38" s="72"/>
      <c r="E38" s="72"/>
      <c r="F38" s="72"/>
      <c r="G38" s="72"/>
      <c r="H38" s="72"/>
      <c r="I38" s="87" t="s">
        <v>14</v>
      </c>
      <c r="J38" s="88"/>
      <c r="K38" s="72"/>
      <c r="L38" s="72"/>
      <c r="M38" s="72"/>
      <c r="N38" s="72"/>
      <c r="O38" s="12"/>
      <c r="P38" s="12"/>
      <c r="Q38" s="12"/>
    </row>
    <row r="39" spans="1:17" s="69" customFormat="1" ht="15.75" x14ac:dyDescent="0.2">
      <c r="A39" s="95" t="s">
        <v>56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73"/>
      <c r="O39" s="68"/>
      <c r="P39" s="68"/>
    </row>
    <row r="40" spans="1:17" s="70" customFormat="1" ht="15.75" x14ac:dyDescent="0.2">
      <c r="A40" s="74" t="s">
        <v>34</v>
      </c>
      <c r="B40" s="75"/>
      <c r="C40" s="74"/>
      <c r="D40" s="74"/>
      <c r="E40" s="73"/>
      <c r="F40" s="73"/>
      <c r="G40" s="73"/>
      <c r="H40" s="74"/>
      <c r="I40" s="74"/>
      <c r="J40" s="74"/>
      <c r="K40" s="74"/>
      <c r="L40" s="74"/>
      <c r="M40" s="74"/>
      <c r="N40" s="74"/>
    </row>
    <row r="41" spans="1:17" s="70" customFormat="1" ht="15.75" x14ac:dyDescent="0.2">
      <c r="A41" s="74" t="s">
        <v>35</v>
      </c>
      <c r="B41" s="75"/>
      <c r="C41" s="74"/>
      <c r="D41" s="74"/>
      <c r="E41" s="73"/>
      <c r="F41" s="73"/>
      <c r="G41" s="73"/>
      <c r="H41" s="74"/>
      <c r="I41" s="74"/>
      <c r="J41" s="74"/>
      <c r="K41" s="74"/>
      <c r="L41" s="74"/>
      <c r="M41" s="74"/>
      <c r="N41" s="74"/>
    </row>
    <row r="42" spans="1:17" s="70" customFormat="1" ht="15.75" x14ac:dyDescent="0.2">
      <c r="A42" s="74" t="s">
        <v>36</v>
      </c>
      <c r="B42" s="75"/>
      <c r="C42" s="74"/>
      <c r="D42" s="74"/>
      <c r="E42" s="73"/>
      <c r="F42" s="73"/>
      <c r="G42" s="73"/>
      <c r="H42" s="74"/>
      <c r="I42" s="74"/>
      <c r="J42" s="74"/>
      <c r="K42" s="74"/>
      <c r="L42" s="74"/>
      <c r="M42" s="74"/>
      <c r="N42" s="74"/>
    </row>
    <row r="43" spans="1:17" s="70" customFormat="1" ht="15.75" x14ac:dyDescent="0.2">
      <c r="A43" s="74" t="s">
        <v>33</v>
      </c>
      <c r="B43" s="75"/>
      <c r="C43" s="74"/>
      <c r="D43" s="74"/>
      <c r="E43" s="73"/>
      <c r="F43" s="73"/>
      <c r="G43" s="73"/>
      <c r="H43" s="74"/>
      <c r="I43" s="74"/>
      <c r="J43" s="74"/>
      <c r="K43" s="74"/>
      <c r="L43" s="74"/>
      <c r="M43" s="74"/>
      <c r="N43" s="74"/>
    </row>
    <row r="44" spans="1:17" s="69" customFormat="1" ht="15.75" x14ac:dyDescent="0.2">
      <c r="A44" s="74" t="s">
        <v>24</v>
      </c>
      <c r="B44" s="75"/>
      <c r="C44" s="74"/>
      <c r="D44" s="74"/>
      <c r="E44" s="73"/>
      <c r="F44" s="73"/>
      <c r="G44" s="73"/>
      <c r="H44" s="74"/>
      <c r="I44" s="74"/>
      <c r="J44" s="74"/>
      <c r="K44" s="74"/>
      <c r="L44" s="74"/>
      <c r="M44" s="74"/>
      <c r="N44" s="74"/>
    </row>
    <row r="45" spans="1:17" s="69" customFormat="1" ht="15.75" x14ac:dyDescent="0.2">
      <c r="A45" s="74" t="s">
        <v>25</v>
      </c>
      <c r="B45" s="75"/>
      <c r="C45" s="74"/>
      <c r="D45" s="74"/>
      <c r="E45" s="73"/>
      <c r="F45" s="73"/>
      <c r="G45" s="73"/>
      <c r="H45" s="74"/>
      <c r="I45" s="74"/>
      <c r="J45" s="74"/>
      <c r="K45" s="74"/>
      <c r="L45" s="74"/>
      <c r="M45" s="74"/>
      <c r="N45" s="74"/>
    </row>
    <row r="46" spans="1:17" s="69" customFormat="1" ht="15.75" x14ac:dyDescent="0.2">
      <c r="A46" s="74" t="s">
        <v>26</v>
      </c>
      <c r="B46" s="75"/>
      <c r="C46" s="74"/>
      <c r="D46" s="74"/>
      <c r="E46" s="73"/>
      <c r="F46" s="73"/>
      <c r="G46" s="73"/>
      <c r="H46" s="74"/>
      <c r="I46" s="74"/>
      <c r="J46" s="74"/>
      <c r="K46" s="74"/>
      <c r="L46" s="74"/>
      <c r="M46" s="74"/>
      <c r="N46" s="74"/>
    </row>
    <row r="47" spans="1:17" s="69" customFormat="1" ht="15.75" x14ac:dyDescent="0.2">
      <c r="A47" s="74" t="s">
        <v>27</v>
      </c>
      <c r="B47" s="75"/>
      <c r="C47" s="74"/>
      <c r="D47" s="74"/>
      <c r="E47" s="73"/>
      <c r="F47" s="73"/>
      <c r="G47" s="73"/>
      <c r="H47" s="74"/>
      <c r="I47" s="74"/>
      <c r="J47" s="74"/>
      <c r="K47" s="74"/>
      <c r="L47" s="74"/>
      <c r="M47" s="74"/>
      <c r="N47" s="74"/>
    </row>
    <row r="48" spans="1:17" s="69" customFormat="1" ht="15.75" x14ac:dyDescent="0.2">
      <c r="A48" s="74" t="s">
        <v>25</v>
      </c>
      <c r="B48" s="75"/>
      <c r="C48" s="74"/>
      <c r="D48" s="74"/>
      <c r="E48" s="73"/>
      <c r="F48" s="73"/>
      <c r="G48" s="73"/>
      <c r="H48" s="74"/>
      <c r="I48" s="74"/>
      <c r="J48" s="74"/>
      <c r="K48" s="74"/>
      <c r="L48" s="74"/>
      <c r="M48" s="74"/>
      <c r="N48" s="74"/>
    </row>
    <row r="49" spans="1:14" s="69" customFormat="1" ht="15.75" x14ac:dyDescent="0.2">
      <c r="A49" s="74" t="s">
        <v>28</v>
      </c>
      <c r="B49" s="75"/>
      <c r="C49" s="74"/>
      <c r="D49" s="74"/>
      <c r="E49" s="73"/>
      <c r="F49" s="73"/>
      <c r="G49" s="73"/>
      <c r="H49" s="74"/>
      <c r="I49" s="74"/>
      <c r="J49" s="74"/>
      <c r="K49" s="74"/>
      <c r="L49" s="74"/>
      <c r="M49" s="74"/>
      <c r="N49" s="74"/>
    </row>
    <row r="50" spans="1:14" s="69" customFormat="1" ht="15.75" x14ac:dyDescent="0.2">
      <c r="A50" s="74" t="s">
        <v>29</v>
      </c>
      <c r="B50" s="75"/>
      <c r="C50" s="74"/>
      <c r="D50" s="74"/>
      <c r="E50" s="73"/>
      <c r="F50" s="73"/>
      <c r="G50" s="73"/>
      <c r="H50" s="74"/>
      <c r="I50" s="74"/>
      <c r="J50" s="74"/>
      <c r="K50" s="74"/>
      <c r="L50" s="74"/>
      <c r="M50" s="74"/>
      <c r="N50" s="74"/>
    </row>
    <row r="51" spans="1:14" s="69" customFormat="1" ht="15.75" x14ac:dyDescent="0.2">
      <c r="A51" s="74" t="s">
        <v>30</v>
      </c>
      <c r="B51" s="75"/>
      <c r="C51" s="74"/>
      <c r="D51" s="74"/>
      <c r="E51" s="73"/>
      <c r="F51" s="73"/>
      <c r="G51" s="73"/>
      <c r="H51" s="74"/>
      <c r="I51" s="74"/>
      <c r="J51" s="74"/>
      <c r="K51" s="74"/>
      <c r="L51" s="74"/>
      <c r="M51" s="74"/>
      <c r="N51" s="74"/>
    </row>
    <row r="52" spans="1:14" s="69" customFormat="1" ht="15.75" x14ac:dyDescent="0.2">
      <c r="A52" s="74" t="s">
        <v>31</v>
      </c>
      <c r="B52" s="75"/>
      <c r="C52" s="74"/>
      <c r="D52" s="74"/>
      <c r="E52" s="73"/>
      <c r="F52" s="73"/>
      <c r="G52" s="73"/>
      <c r="H52" s="74"/>
      <c r="I52" s="74"/>
      <c r="J52" s="74"/>
      <c r="K52" s="74"/>
      <c r="L52" s="74"/>
      <c r="M52" s="74"/>
      <c r="N52" s="74"/>
    </row>
    <row r="53" spans="1:14" s="1" customFormat="1" ht="40.5" customHeight="1" x14ac:dyDescent="0.2">
      <c r="A53" s="93" t="s">
        <v>57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</row>
    <row r="54" spans="1:14" s="60" customFormat="1" x14ac:dyDescent="0.2">
      <c r="K54" s="2"/>
    </row>
    <row r="55" spans="1:14" s="1" customFormat="1" ht="16.5" customHeight="1" x14ac:dyDescent="0.2">
      <c r="A55" s="91" t="s">
        <v>58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</row>
    <row r="56" spans="1:14" s="1" customFormat="1" x14ac:dyDescent="0.2">
      <c r="K56" s="2"/>
      <c r="M56" s="60"/>
    </row>
    <row r="57" spans="1:14" s="7" customFormat="1" x14ac:dyDescent="0.2">
      <c r="A57" s="4" t="s">
        <v>2</v>
      </c>
      <c r="B57" s="4"/>
      <c r="C57" s="4"/>
      <c r="G57" s="4"/>
      <c r="J57" s="2" t="s">
        <v>3</v>
      </c>
    </row>
    <row r="58" spans="1:14" s="7" customFormat="1" x14ac:dyDescent="0.2">
      <c r="A58" s="4" t="s">
        <v>11</v>
      </c>
      <c r="B58" s="4"/>
      <c r="C58" s="4"/>
      <c r="G58" s="4"/>
    </row>
    <row r="59" spans="1:14" s="7" customFormat="1" x14ac:dyDescent="0.2">
      <c r="A59" s="4"/>
      <c r="B59" s="4"/>
      <c r="C59" s="4"/>
      <c r="G59" s="4"/>
    </row>
    <row r="60" spans="1:14" s="7" customFormat="1" x14ac:dyDescent="0.2">
      <c r="A60" s="7" t="s">
        <v>22</v>
      </c>
      <c r="C60" s="4"/>
      <c r="G60" s="4"/>
      <c r="J60" s="7" t="s">
        <v>23</v>
      </c>
    </row>
    <row r="61" spans="1:14" s="7" customFormat="1" x14ac:dyDescent="0.2"/>
    <row r="62" spans="1:14" s="7" customFormat="1" x14ac:dyDescent="0.2">
      <c r="A62" s="7" t="s">
        <v>4</v>
      </c>
      <c r="J62" s="7" t="s">
        <v>4</v>
      </c>
    </row>
    <row r="63" spans="1:14" s="7" customFormat="1" x14ac:dyDescent="0.2"/>
    <row r="64" spans="1:14" s="7" customFormat="1" x14ac:dyDescent="0.2">
      <c r="A64" s="7" t="s">
        <v>39</v>
      </c>
      <c r="J64" s="7" t="s">
        <v>39</v>
      </c>
    </row>
    <row r="65" spans="1:13" s="7" customFormat="1" x14ac:dyDescent="0.2"/>
    <row r="66" spans="1:13" s="7" customFormat="1" x14ac:dyDescent="0.2">
      <c r="A66" s="7" t="s">
        <v>32</v>
      </c>
      <c r="J66" s="7" t="s">
        <v>32</v>
      </c>
    </row>
    <row r="67" spans="1:13" ht="32.25" customHeight="1" x14ac:dyDescent="0.2">
      <c r="A67" s="89" t="s">
        <v>52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</row>
  </sheetData>
  <autoFilter ref="A15:N31"/>
  <mergeCells count="20">
    <mergeCell ref="A37:C37"/>
    <mergeCell ref="A38:C38"/>
    <mergeCell ref="A67:M67"/>
    <mergeCell ref="A55:N55"/>
    <mergeCell ref="A35:C35"/>
    <mergeCell ref="A53:N53"/>
    <mergeCell ref="I35:K35"/>
    <mergeCell ref="I36:J36"/>
    <mergeCell ref="I37:J37"/>
    <mergeCell ref="I38:J38"/>
    <mergeCell ref="A36:C36"/>
    <mergeCell ref="A39:M39"/>
    <mergeCell ref="A12:N12"/>
    <mergeCell ref="A34:N34"/>
    <mergeCell ref="L23:L29"/>
    <mergeCell ref="N23:N29"/>
    <mergeCell ref="L16:L22"/>
    <mergeCell ref="N16:N22"/>
    <mergeCell ref="A13:N13"/>
    <mergeCell ref="A33:N3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3_ Форма Заказа</vt:lpstr>
      <vt:lpstr>'Пр 3_ Форма Заказа'!Область_печати</vt:lpstr>
      <vt:lpstr>'Пр 3_ Форма Заказа'!ТекстовоеПоле61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Татьяна Александровна</dc:creator>
  <cp:lastModifiedBy>Блок правового обеспечения</cp:lastModifiedBy>
  <cp:lastPrinted>2019-03-06T12:15:24Z</cp:lastPrinted>
  <dcterms:created xsi:type="dcterms:W3CDTF">2018-10-02T09:18:24Z</dcterms:created>
  <dcterms:modified xsi:type="dcterms:W3CDTF">2020-12-23T14:53:17Z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